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2"/>
  </bookViews>
  <sheets>
    <sheet name="информ культура" sheetId="1" r:id="rId1"/>
    <sheet name="информ печать" sheetId="2" r:id="rId2"/>
    <sheet name="инфор печать" sheetId="3" r:id="rId3"/>
    <sheet name="Лист7" sheetId="4" r:id="rId4"/>
    <sheet name="Лист8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<sst xmlns="http://schemas.openxmlformats.org/spreadsheetml/2006/main" count="150" uniqueCount="104">
  <si>
    <t xml:space="preserve">                      Свод сведений о заработной плате работников подведомственных учреждений
                            Минкультуры Чувашии   по состоянию на 01.10.2007 г.</t>
  </si>
  <si>
    <t>№ п/п</t>
  </si>
  <si>
    <t>Наименование  учреждения</t>
  </si>
  <si>
    <t>ГОУ»Чебоксарское музыкальное 
училище им.Ф.П.Павлова»</t>
  </si>
  <si>
    <t xml:space="preserve">ГОУК «Чебоксарское художественное училище» </t>
  </si>
  <si>
    <t xml:space="preserve">ГОУК»Чувашское республиканское училище культуры» </t>
  </si>
  <si>
    <t>ГОУ« Чувашский государственный институт культуры и искусств»</t>
  </si>
  <si>
    <t>ГУК«Национальная библиотека»</t>
  </si>
  <si>
    <t xml:space="preserve">ГУК «Библиотека имени Л.Н.Толстова» </t>
  </si>
  <si>
    <t>ГУК «Чувашский национальный музей»</t>
  </si>
  <si>
    <t>ГУП «Чувашский государственный художественный музей»</t>
  </si>
  <si>
    <t xml:space="preserve">ГУК"Мемориальный комплекс летчика-космонавта СССР А.Н.Николаева"  </t>
  </si>
  <si>
    <t>ГУК «Государственный центр по охране культурного наследия»</t>
  </si>
  <si>
    <t>ГУК»Чувашский государственный театр оперы и балета»</t>
  </si>
  <si>
    <t>ГУК "Чувашский драматический театр им. К.В. Иванова»</t>
  </si>
  <si>
    <t>ГУК«Государственный ордена «Знак Почета» русский драматический театр»</t>
  </si>
  <si>
    <t>ГУК»Чувашский государственный ордена Дружбы народов юного зрителя им.М.Сеспеля»</t>
  </si>
  <si>
    <t>ГУК «Чувашский государственный театр кукол»</t>
  </si>
  <si>
    <t>ГУК»Чувашский Государственный экспериментальный театр драмы»</t>
  </si>
  <si>
    <t>ГУК»Чувашская государственная филармония»</t>
  </si>
  <si>
    <t>ГУК»Чувашский государственный академический ансамбль песни и танца»</t>
  </si>
  <si>
    <t>ГУК»Чувашская государственная академическая симфоническая капелла»</t>
  </si>
  <si>
    <t>ГУК «Чувашский республиканский
 Дом народного творчества»</t>
  </si>
  <si>
    <t>ГУК «Республиканская дирекция культурных программ»</t>
  </si>
  <si>
    <t>ГУП «Государственный исторический архив Чувашской Республики»</t>
  </si>
  <si>
    <t>РГУ «Государственный современной истории Чувашской Республики»</t>
  </si>
  <si>
    <t>РГУ «Государственный архив печати»</t>
  </si>
  <si>
    <t>Ежеквартально
до10 числа после 
отчетного периода</t>
  </si>
  <si>
    <t>таблица №2</t>
  </si>
  <si>
    <t>№ 
п/п</t>
  </si>
  <si>
    <r>
      <t xml:space="preserve">Средняя заработная плата работников, получающих ниже прожиточного минимума за  </t>
    </r>
    <r>
      <rPr>
        <sz val="10"/>
        <color indexed="10"/>
        <rFont val="Times New Roman"/>
        <family val="1"/>
      </rPr>
      <t xml:space="preserve">сентябрь </t>
    </r>
    <r>
      <rPr>
        <sz val="10"/>
        <rFont val="Times New Roman"/>
        <family val="1"/>
      </rPr>
      <t>2007 года, 
тыс. руб.</t>
    </r>
  </si>
  <si>
    <r>
      <t xml:space="preserve">Численность работников, получающих заработную плату ниже прожиточного минимума 
за </t>
    </r>
    <r>
      <rPr>
        <sz val="10"/>
        <color indexed="10"/>
        <rFont val="Times New Roman"/>
        <family val="1"/>
      </rPr>
      <t xml:space="preserve">сентябрь </t>
    </r>
    <r>
      <rPr>
        <sz val="10"/>
        <rFont val="Times New Roman"/>
        <family val="1"/>
      </rPr>
      <t>2007 года, 
(человек)</t>
    </r>
  </si>
  <si>
    <t>Указать категории работников, получающих заработную плату ниже величины прожиточного минимума</t>
  </si>
  <si>
    <t>уборщик, сторож (вахтер), двоорник</t>
  </si>
  <si>
    <t>Обслуживающий персонал</t>
  </si>
  <si>
    <t>РГУ"Дворец культуры тракторостроителей"</t>
  </si>
  <si>
    <t>Сторож, уборощик служебных помещений, 
гардеробщик, дворник</t>
  </si>
  <si>
    <t>уборщики служебных помещений, 
сторож-вахтер</t>
  </si>
  <si>
    <t>ГУК «Чувашская республиканская детско-юношеская библиотека"</t>
  </si>
  <si>
    <t>Музейные смотрители, уборщицы, 
дворники, сотрудники отдела безопасности</t>
  </si>
  <si>
    <t>Дворник, гардеробщик, уборщик, пожарный, биллетный кассир,
 музейный смотритель, лектор-экскурсововд,техник</t>
  </si>
  <si>
    <t>Сотрудники безопасности,
 музейные смотрители,дворник, слесарь</t>
  </si>
  <si>
    <t>Вахтеры,гардеробщики,пожарные,
контролеры</t>
  </si>
  <si>
    <t>гардеробщик- 5 чел. Уборщицы-7чел.,дворник-2чел.,сторож(вахтер)-3чел., кассир, зав.билетной кассой, 
гример-пастижер,портной газоэлектросврщик, пожарный-8чел., контролер-биллитер-5чел.</t>
  </si>
  <si>
    <t>ууборщица,рабочие по 
обслуживанию здания, пожарники</t>
  </si>
  <si>
    <t>костюмеры,уборщица,реквизитор, 
машинист сцены,зав.складом</t>
  </si>
  <si>
    <t>Вахтер, контролер, дворник, 
монтировщик,уборщик,пожарный сторож</t>
  </si>
  <si>
    <t>зав.хозяйственной частью, уборщица</t>
  </si>
  <si>
    <t>Административно-хозяйственный
 персонал</t>
  </si>
  <si>
    <t>2 чел.уборщицы
1 чел. дворник</t>
  </si>
  <si>
    <t>РГУ Государственный архив технотронной документации »</t>
  </si>
  <si>
    <t>Сторожа, уборщики территории
 и помещений</t>
  </si>
  <si>
    <t>Итого:</t>
  </si>
  <si>
    <t xml:space="preserve">                       Сведения о заработной плате работников государственных унитарных предприятий
                                        Чувашской Республики по состоянию на 3 квартал 2007 года</t>
  </si>
  <si>
    <t>Наименование подведомственного государственного унитарного предприятия Чувашской Республики</t>
  </si>
  <si>
    <t>ГУП "Алатырский издательский дом"</t>
  </si>
  <si>
    <t>ГУП "Батыревский издательский дом"</t>
  </si>
  <si>
    <t>ГУП "Вурнарский издательский дом"</t>
  </si>
  <si>
    <t>ГУП "Канашский издательский дом"</t>
  </si>
  <si>
    <t>ГУП "Козловский издательский дом"</t>
  </si>
  <si>
    <t>ГУП ЧР "Красноармейский издательский дом"</t>
  </si>
  <si>
    <t>ОАО "Кугесьский издательский дом"</t>
  </si>
  <si>
    <t>ГУП "Моргаушский издательский дом"</t>
  </si>
  <si>
    <t>ГУП "Цивильский издательский дом"</t>
  </si>
  <si>
    <t>ГУП "Шемуршинский издательский дом"</t>
  </si>
  <si>
    <t>ГУП "Шумерлинский издательский дом"</t>
  </si>
  <si>
    <t>ГУП "Яльчикский издательский дом"</t>
  </si>
  <si>
    <t>ОАО "Ядринская типография"</t>
  </si>
  <si>
    <t>ГУП "Издательско-полиграфический комплекс "Чувашия"</t>
  </si>
  <si>
    <t>ГУП "ИД"Хыпар"</t>
  </si>
  <si>
    <t>ГУП ЧР "Газета "Советская Чувашия"</t>
  </si>
  <si>
    <t>ГУП "ИД "Хресчен сасси"</t>
  </si>
  <si>
    <t>ГУП "ИД Грани"</t>
  </si>
  <si>
    <t>ГУП "Чувашское книжное издательство"</t>
  </si>
  <si>
    <t>ГУП "Бибколлектор"</t>
  </si>
  <si>
    <t>Марпосадская редакция</t>
  </si>
  <si>
    <t>Ядринская редакция</t>
  </si>
  <si>
    <t>Аликовская редакция</t>
  </si>
  <si>
    <t>Ибресинская редакция</t>
  </si>
  <si>
    <t>Канашская редакция</t>
  </si>
  <si>
    <t>Комсомольская редакция</t>
  </si>
  <si>
    <t>Красночетайская редакция</t>
  </si>
  <si>
    <t>Урмарская редакция</t>
  </si>
  <si>
    <t>Чебоксарская редакция</t>
  </si>
  <si>
    <t>Янтиковская редакция</t>
  </si>
  <si>
    <t>РГУ "Танташ"</t>
  </si>
  <si>
    <t>Итого</t>
  </si>
  <si>
    <t>Средняя заработная плата работников, получающих ниже прожиточного минимума за 3 квартал 2007 года, тыс. руб.</t>
  </si>
  <si>
    <t>Численность работников, получающих заработную плату ниже прожиточного минимума за 3 квартал 2007 года, (чел.)</t>
  </si>
  <si>
    <t>ГУП "Издательский дом "Грани"</t>
  </si>
  <si>
    <t>Уборщик</t>
  </si>
  <si>
    <t>оохранник</t>
  </si>
  <si>
    <t>ГУП ЧР "Порецкий издательский дом"</t>
  </si>
  <si>
    <t>техслужащая, разнорабочий</t>
  </si>
  <si>
    <t>охранник
техслужащая</t>
  </si>
  <si>
    <t>уборщик производственных помещений</t>
  </si>
  <si>
    <t>уборщики служебных помещений,уборщики производственных помещений, повара, кухонный работник, сторожа</t>
  </si>
  <si>
    <t>уборшица</t>
  </si>
  <si>
    <t>ГУП "Реставратор"
Минкультуры Чувашии</t>
  </si>
  <si>
    <t>Техслужащая</t>
  </si>
  <si>
    <t>уборщица</t>
  </si>
  <si>
    <t>ууборщица</t>
  </si>
  <si>
    <t xml:space="preserve">      </t>
  </si>
  <si>
    <t xml:space="preserve">                       Сведения о заработной плате работников государственных унитарных предприятий
                                        Чувашской Республики по состоянию на 01.12. 2007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</si>
</sst>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i/>
      <sz val="9"/>
      <color indexed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Arial Cyr"/>
      <family val="0"/>
    </font>
    <font>
      <i/>
      <sz val="8"/>
      <color indexed="10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8" sqref="I8"/>
    </sheetView>
  </sheetViews>
  <sheetFormatPr defaultColWidth="9.00390625" defaultRowHeight="12.75"/>
  <cols>
    <col min="1" max="1" width="4.25390625" style="1" customWidth="1"/>
    <col min="2" max="2" width="39.00390625" style="0" customWidth="1"/>
    <col min="3" max="3" width="26.75390625" style="1" customWidth="1"/>
    <col min="4" max="4" width="22.125" style="1" customWidth="1"/>
    <col min="5" max="5" width="30.25390625" style="1" customWidth="1"/>
  </cols>
  <sheetData>
    <row r="1" spans="5:6" ht="34.5" customHeight="1">
      <c r="E1" s="8" t="s">
        <v>27</v>
      </c>
      <c r="F1" s="9"/>
    </row>
    <row r="2" spans="1:9" ht="33" customHeight="1">
      <c r="A2" s="35" t="s">
        <v>0</v>
      </c>
      <c r="B2" s="35"/>
      <c r="C2" s="35"/>
      <c r="D2" s="35"/>
      <c r="E2" s="35"/>
      <c r="F2" s="10"/>
      <c r="G2" s="10"/>
      <c r="H2" s="10"/>
      <c r="I2" s="10"/>
    </row>
    <row r="3" spans="1:5" s="2" customFormat="1" ht="12.75">
      <c r="A3" s="11"/>
      <c r="C3" s="11"/>
      <c r="D3" s="11"/>
      <c r="E3" s="12" t="s">
        <v>28</v>
      </c>
    </row>
    <row r="4" spans="1:5" s="2" customFormat="1" ht="40.5" customHeight="1">
      <c r="A4" s="36" t="s">
        <v>29</v>
      </c>
      <c r="B4" s="36" t="s">
        <v>2</v>
      </c>
      <c r="C4" s="37" t="s">
        <v>30</v>
      </c>
      <c r="D4" s="37" t="s">
        <v>31</v>
      </c>
      <c r="E4" s="37" t="s">
        <v>32</v>
      </c>
    </row>
    <row r="5" spans="1:5" s="2" customFormat="1" ht="71.25" customHeight="1">
      <c r="A5" s="37"/>
      <c r="B5" s="37"/>
      <c r="C5" s="38"/>
      <c r="D5" s="38"/>
      <c r="E5" s="38"/>
    </row>
    <row r="6" spans="1:5" s="2" customFormat="1" ht="25.5">
      <c r="A6" s="4">
        <v>1</v>
      </c>
      <c r="B6" s="13" t="s">
        <v>3</v>
      </c>
      <c r="C6" s="4">
        <v>0</v>
      </c>
      <c r="D6" s="4">
        <v>0</v>
      </c>
      <c r="E6" s="4">
        <v>0</v>
      </c>
    </row>
    <row r="7" spans="1:5" s="2" customFormat="1" ht="30" customHeight="1">
      <c r="A7" s="14">
        <v>2</v>
      </c>
      <c r="B7" s="15" t="s">
        <v>4</v>
      </c>
      <c r="C7" s="14">
        <v>2.8</v>
      </c>
      <c r="D7" s="14">
        <v>4</v>
      </c>
      <c r="E7" s="14" t="s">
        <v>33</v>
      </c>
    </row>
    <row r="8" spans="1:5" ht="25.5">
      <c r="A8" s="14">
        <v>3</v>
      </c>
      <c r="B8" s="15" t="s">
        <v>5</v>
      </c>
      <c r="C8" s="14">
        <v>2.1</v>
      </c>
      <c r="D8" s="14">
        <v>44</v>
      </c>
      <c r="E8" s="14" t="s">
        <v>34</v>
      </c>
    </row>
    <row r="9" spans="1:5" ht="25.5">
      <c r="A9" s="14">
        <v>4</v>
      </c>
      <c r="B9" s="15" t="s">
        <v>6</v>
      </c>
      <c r="C9" s="14">
        <v>0</v>
      </c>
      <c r="D9" s="14">
        <v>0</v>
      </c>
      <c r="E9" s="14">
        <v>0</v>
      </c>
    </row>
    <row r="10" spans="1:5" ht="36.75" customHeight="1">
      <c r="A10" s="14">
        <v>5</v>
      </c>
      <c r="B10" s="15" t="s">
        <v>35</v>
      </c>
      <c r="C10" s="14">
        <v>2.2</v>
      </c>
      <c r="D10" s="14">
        <v>14</v>
      </c>
      <c r="E10" s="5" t="s">
        <v>36</v>
      </c>
    </row>
    <row r="11" spans="1:5" ht="25.5">
      <c r="A11" s="14">
        <v>6</v>
      </c>
      <c r="B11" s="15" t="s">
        <v>7</v>
      </c>
      <c r="C11" s="14">
        <v>2.4</v>
      </c>
      <c r="D11" s="14">
        <v>8</v>
      </c>
      <c r="E11" s="5" t="s">
        <v>37</v>
      </c>
    </row>
    <row r="12" spans="1:5" ht="25.5">
      <c r="A12" s="14">
        <v>7</v>
      </c>
      <c r="B12" s="15" t="s">
        <v>38</v>
      </c>
      <c r="C12" s="14">
        <v>0</v>
      </c>
      <c r="D12" s="14">
        <v>0</v>
      </c>
      <c r="E12" s="14">
        <v>0</v>
      </c>
    </row>
    <row r="13" spans="1:5" ht="18" customHeight="1">
      <c r="A13" s="14">
        <v>8</v>
      </c>
      <c r="B13" s="15" t="s">
        <v>8</v>
      </c>
      <c r="C13" s="14">
        <v>0</v>
      </c>
      <c r="D13" s="14">
        <v>0</v>
      </c>
      <c r="E13" s="14">
        <v>0</v>
      </c>
    </row>
    <row r="14" spans="1:5" ht="38.25">
      <c r="A14" s="14">
        <v>9</v>
      </c>
      <c r="B14" s="15" t="s">
        <v>9</v>
      </c>
      <c r="C14" s="14">
        <v>2.3</v>
      </c>
      <c r="D14" s="14">
        <v>57</v>
      </c>
      <c r="E14" s="5" t="s">
        <v>39</v>
      </c>
    </row>
    <row r="15" spans="1:7" ht="51">
      <c r="A15" s="14">
        <v>10</v>
      </c>
      <c r="B15" s="15" t="s">
        <v>10</v>
      </c>
      <c r="C15" s="14">
        <v>2.1</v>
      </c>
      <c r="D15" s="14">
        <v>44</v>
      </c>
      <c r="E15" s="5" t="s">
        <v>40</v>
      </c>
      <c r="G15" s="16"/>
    </row>
    <row r="16" spans="1:7" ht="38.25">
      <c r="A16" s="14">
        <v>11</v>
      </c>
      <c r="B16" s="15" t="s">
        <v>11</v>
      </c>
      <c r="C16" s="14">
        <v>2.8</v>
      </c>
      <c r="D16" s="14">
        <v>8</v>
      </c>
      <c r="E16" s="5" t="s">
        <v>41</v>
      </c>
      <c r="G16" s="16"/>
    </row>
    <row r="17" spans="1:5" ht="25.5">
      <c r="A17" s="14">
        <v>12</v>
      </c>
      <c r="B17" s="15" t="s">
        <v>12</v>
      </c>
      <c r="C17" s="14">
        <v>0</v>
      </c>
      <c r="D17" s="14">
        <v>0</v>
      </c>
      <c r="E17" s="14">
        <v>0</v>
      </c>
    </row>
    <row r="18" spans="1:5" ht="25.5">
      <c r="A18" s="14">
        <v>13</v>
      </c>
      <c r="B18" s="15" t="s">
        <v>13</v>
      </c>
      <c r="C18" s="17">
        <v>2.43</v>
      </c>
      <c r="D18" s="14">
        <v>25</v>
      </c>
      <c r="E18" s="5" t="s">
        <v>42</v>
      </c>
    </row>
    <row r="19" spans="1:5" ht="76.5">
      <c r="A19" s="14">
        <v>14</v>
      </c>
      <c r="B19" s="15" t="s">
        <v>14</v>
      </c>
      <c r="C19" s="14">
        <v>2.5</v>
      </c>
      <c r="D19" s="14">
        <v>35</v>
      </c>
      <c r="E19" s="5" t="s">
        <v>43</v>
      </c>
    </row>
    <row r="20" spans="1:5" ht="25.5">
      <c r="A20" s="14">
        <v>15</v>
      </c>
      <c r="B20" s="15" t="s">
        <v>15</v>
      </c>
      <c r="C20" s="17">
        <v>2</v>
      </c>
      <c r="D20" s="14">
        <v>11</v>
      </c>
      <c r="E20" s="5" t="s">
        <v>44</v>
      </c>
    </row>
    <row r="21" spans="1:5" ht="38.25">
      <c r="A21" s="14">
        <v>16</v>
      </c>
      <c r="B21" s="15" t="s">
        <v>16</v>
      </c>
      <c r="C21" s="14">
        <v>2.9</v>
      </c>
      <c r="D21" s="14">
        <v>9</v>
      </c>
      <c r="E21" s="5" t="s">
        <v>45</v>
      </c>
    </row>
    <row r="22" spans="1:5" ht="38.25">
      <c r="A22" s="14">
        <v>17</v>
      </c>
      <c r="B22" s="15" t="s">
        <v>17</v>
      </c>
      <c r="C22" s="14">
        <v>2.6</v>
      </c>
      <c r="D22" s="14">
        <v>13</v>
      </c>
      <c r="E22" s="5" t="s">
        <v>46</v>
      </c>
    </row>
    <row r="23" spans="1:5" ht="25.5">
      <c r="A23" s="14">
        <v>18</v>
      </c>
      <c r="B23" s="15" t="s">
        <v>18</v>
      </c>
      <c r="C23" s="14">
        <v>2.1</v>
      </c>
      <c r="D23" s="14">
        <v>2</v>
      </c>
      <c r="E23" s="14" t="s">
        <v>47</v>
      </c>
    </row>
    <row r="24" spans="1:5" ht="28.5" customHeight="1">
      <c r="A24" s="14">
        <v>19</v>
      </c>
      <c r="B24" s="15" t="s">
        <v>19</v>
      </c>
      <c r="C24" s="14">
        <v>0</v>
      </c>
      <c r="D24" s="14">
        <v>0</v>
      </c>
      <c r="E24" s="14">
        <v>0</v>
      </c>
    </row>
    <row r="25" spans="1:5" ht="25.5">
      <c r="A25" s="14">
        <v>20</v>
      </c>
      <c r="B25" s="15" t="s">
        <v>20</v>
      </c>
      <c r="C25" s="14">
        <v>0</v>
      </c>
      <c r="D25" s="14">
        <v>0</v>
      </c>
      <c r="E25" s="14">
        <v>0</v>
      </c>
    </row>
    <row r="26" spans="1:5" ht="25.5">
      <c r="A26" s="14">
        <v>21</v>
      </c>
      <c r="B26" s="15" t="s">
        <v>21</v>
      </c>
      <c r="C26" s="14">
        <v>0</v>
      </c>
      <c r="D26" s="14">
        <v>0</v>
      </c>
      <c r="E26" s="14">
        <v>0</v>
      </c>
    </row>
    <row r="27" spans="1:5" ht="25.5">
      <c r="A27" s="14">
        <v>22</v>
      </c>
      <c r="B27" s="15" t="s">
        <v>22</v>
      </c>
      <c r="C27" s="14">
        <v>2.1</v>
      </c>
      <c r="D27" s="14">
        <v>8</v>
      </c>
      <c r="E27" s="5" t="s">
        <v>48</v>
      </c>
    </row>
    <row r="28" spans="1:5" ht="25.5">
      <c r="A28" s="14">
        <v>23</v>
      </c>
      <c r="B28" s="15" t="s">
        <v>23</v>
      </c>
      <c r="C28" s="14">
        <v>0</v>
      </c>
      <c r="D28" s="14">
        <v>0</v>
      </c>
      <c r="E28" s="14">
        <v>0</v>
      </c>
    </row>
    <row r="29" spans="1:5" ht="25.5">
      <c r="A29" s="14">
        <v>24</v>
      </c>
      <c r="B29" s="15" t="s">
        <v>24</v>
      </c>
      <c r="C29" s="14">
        <v>1.9</v>
      </c>
      <c r="D29" s="14">
        <v>8</v>
      </c>
      <c r="E29" s="5" t="s">
        <v>49</v>
      </c>
    </row>
    <row r="30" spans="1:5" ht="25.5">
      <c r="A30" s="14">
        <v>25</v>
      </c>
      <c r="B30" s="15" t="s">
        <v>25</v>
      </c>
      <c r="C30" s="14">
        <v>0</v>
      </c>
      <c r="D30" s="14">
        <v>0</v>
      </c>
      <c r="E30" s="14">
        <v>0</v>
      </c>
    </row>
    <row r="31" spans="1:5" ht="12.75">
      <c r="A31" s="14">
        <v>26</v>
      </c>
      <c r="B31" s="15" t="s">
        <v>26</v>
      </c>
      <c r="C31" s="14">
        <v>0</v>
      </c>
      <c r="D31" s="14">
        <v>0</v>
      </c>
      <c r="E31" s="14">
        <v>0</v>
      </c>
    </row>
    <row r="32" spans="1:5" ht="25.5">
      <c r="A32" s="14">
        <v>27</v>
      </c>
      <c r="B32" s="15" t="s">
        <v>50</v>
      </c>
      <c r="C32" s="14">
        <v>2.7</v>
      </c>
      <c r="D32" s="14">
        <v>8</v>
      </c>
      <c r="E32" s="5" t="s">
        <v>51</v>
      </c>
    </row>
    <row r="33" spans="1:5" ht="15.75">
      <c r="A33" s="18"/>
      <c r="B33" s="19" t="s">
        <v>52</v>
      </c>
      <c r="C33" s="6">
        <f>(SUM(C6:C32))/15</f>
        <v>2.5286666666666666</v>
      </c>
      <c r="D33" s="20">
        <f>SUM(D6:D32)</f>
        <v>298</v>
      </c>
      <c r="E33" s="21"/>
    </row>
  </sheetData>
  <mergeCells count="6"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H24" sqref="H24"/>
    </sheetView>
  </sheetViews>
  <sheetFormatPr defaultColWidth="9.00390625" defaultRowHeight="12.75"/>
  <cols>
    <col min="1" max="1" width="4.75390625" style="1" customWidth="1"/>
    <col min="2" max="2" width="38.25390625" style="0" customWidth="1"/>
    <col min="3" max="3" width="19.25390625" style="1" customWidth="1"/>
    <col min="4" max="4" width="16.75390625" style="1" customWidth="1"/>
    <col min="5" max="5" width="29.75390625" style="1" customWidth="1"/>
  </cols>
  <sheetData>
    <row r="1" spans="1:8" ht="37.5" customHeight="1">
      <c r="A1" s="40" t="s">
        <v>53</v>
      </c>
      <c r="B1" s="40"/>
      <c r="C1" s="40"/>
      <c r="D1" s="40"/>
      <c r="E1" s="40"/>
      <c r="F1" s="40"/>
      <c r="G1" s="40"/>
      <c r="H1" s="40"/>
    </row>
    <row r="2" spans="1:5" s="2" customFormat="1" ht="12.75">
      <c r="A2" s="11"/>
      <c r="C2" s="11"/>
      <c r="D2" s="11"/>
      <c r="E2" s="11" t="s">
        <v>28</v>
      </c>
    </row>
    <row r="3" spans="1:5" s="2" customFormat="1" ht="40.5" customHeight="1">
      <c r="A3" s="36" t="s">
        <v>1</v>
      </c>
      <c r="B3" s="36" t="s">
        <v>54</v>
      </c>
      <c r="C3" s="37" t="s">
        <v>87</v>
      </c>
      <c r="D3" s="37" t="s">
        <v>88</v>
      </c>
      <c r="E3" s="37" t="s">
        <v>32</v>
      </c>
    </row>
    <row r="4" spans="1:5" s="2" customFormat="1" ht="71.25" customHeight="1">
      <c r="A4" s="36"/>
      <c r="B4" s="36"/>
      <c r="C4" s="39"/>
      <c r="D4" s="39"/>
      <c r="E4" s="39"/>
    </row>
    <row r="5" spans="1:5" s="2" customFormat="1" ht="12.75">
      <c r="A5" s="14">
        <v>1</v>
      </c>
      <c r="B5" s="23" t="s">
        <v>55</v>
      </c>
      <c r="C5" s="14">
        <v>0</v>
      </c>
      <c r="D5" s="14">
        <v>0</v>
      </c>
      <c r="E5" s="14">
        <v>0</v>
      </c>
    </row>
    <row r="6" spans="1:5" s="2" customFormat="1" ht="12.75">
      <c r="A6" s="14">
        <v>2</v>
      </c>
      <c r="B6" s="23" t="s">
        <v>56</v>
      </c>
      <c r="C6" s="14">
        <v>0</v>
      </c>
      <c r="D6" s="14">
        <v>0</v>
      </c>
      <c r="E6" s="14">
        <v>0</v>
      </c>
    </row>
    <row r="7" spans="1:5" s="2" customFormat="1" ht="12.75">
      <c r="A7" s="14">
        <v>3</v>
      </c>
      <c r="B7" s="23" t="s">
        <v>57</v>
      </c>
      <c r="C7" s="14">
        <v>0</v>
      </c>
      <c r="D7" s="14">
        <v>0</v>
      </c>
      <c r="E7" s="14">
        <v>0</v>
      </c>
    </row>
    <row r="8" spans="1:5" s="2" customFormat="1" ht="12.75">
      <c r="A8" s="14">
        <v>4</v>
      </c>
      <c r="B8" s="23" t="s">
        <v>89</v>
      </c>
      <c r="C8" s="14">
        <v>0</v>
      </c>
      <c r="D8" s="14">
        <v>0</v>
      </c>
      <c r="E8" s="14">
        <v>0</v>
      </c>
    </row>
    <row r="9" spans="1:5" s="2" customFormat="1" ht="12.75">
      <c r="A9" s="14">
        <v>5</v>
      </c>
      <c r="B9" s="23" t="s">
        <v>58</v>
      </c>
      <c r="C9" s="14">
        <v>0</v>
      </c>
      <c r="D9" s="14">
        <v>0</v>
      </c>
      <c r="E9" s="14">
        <v>0</v>
      </c>
    </row>
    <row r="10" spans="1:5" s="2" customFormat="1" ht="12.75">
      <c r="A10" s="14">
        <v>6</v>
      </c>
      <c r="B10" s="23" t="s">
        <v>59</v>
      </c>
      <c r="C10" s="14">
        <v>2.3</v>
      </c>
      <c r="D10" s="14">
        <v>1</v>
      </c>
      <c r="E10" s="14" t="s">
        <v>90</v>
      </c>
    </row>
    <row r="11" spans="1:5" s="2" customFormat="1" ht="13.5" customHeight="1">
      <c r="A11" s="14">
        <v>7</v>
      </c>
      <c r="B11" s="23" t="s">
        <v>60</v>
      </c>
      <c r="C11" s="14">
        <v>0</v>
      </c>
      <c r="D11" s="14">
        <v>0</v>
      </c>
      <c r="E11" s="14">
        <v>0</v>
      </c>
    </row>
    <row r="12" spans="1:5" s="24" customFormat="1" ht="12.75">
      <c r="A12" s="14">
        <v>8</v>
      </c>
      <c r="B12" s="23" t="s">
        <v>61</v>
      </c>
      <c r="C12" s="14">
        <v>1.6</v>
      </c>
      <c r="D12" s="14">
        <v>3</v>
      </c>
      <c r="E12" s="14" t="s">
        <v>91</v>
      </c>
    </row>
    <row r="13" spans="1:5" s="2" customFormat="1" ht="12.75">
      <c r="A13" s="14">
        <v>9</v>
      </c>
      <c r="B13" s="23" t="s">
        <v>62</v>
      </c>
      <c r="C13" s="14">
        <v>0</v>
      </c>
      <c r="D13" s="14">
        <v>0</v>
      </c>
      <c r="E13" s="14">
        <v>0</v>
      </c>
    </row>
    <row r="14" spans="1:5" s="2" customFormat="1" ht="12.75">
      <c r="A14" s="14">
        <v>10</v>
      </c>
      <c r="B14" s="23" t="s">
        <v>92</v>
      </c>
      <c r="C14" s="22">
        <v>2</v>
      </c>
      <c r="D14" s="5">
        <v>2</v>
      </c>
      <c r="E14" s="5" t="s">
        <v>93</v>
      </c>
    </row>
    <row r="15" spans="1:5" s="2" customFormat="1" ht="25.5">
      <c r="A15" s="14">
        <v>11</v>
      </c>
      <c r="B15" s="23" t="s">
        <v>63</v>
      </c>
      <c r="C15" s="5">
        <v>2.8</v>
      </c>
      <c r="D15" s="5">
        <v>4</v>
      </c>
      <c r="E15" s="5" t="s">
        <v>94</v>
      </c>
    </row>
    <row r="16" spans="1:5" s="2" customFormat="1" ht="12.75">
      <c r="A16" s="14">
        <v>12</v>
      </c>
      <c r="B16" s="23" t="s">
        <v>64</v>
      </c>
      <c r="C16" s="14">
        <v>0</v>
      </c>
      <c r="D16" s="14">
        <v>0</v>
      </c>
      <c r="E16" s="14">
        <v>0</v>
      </c>
    </row>
    <row r="17" spans="1:5" ht="30.75" customHeight="1">
      <c r="A17" s="14">
        <v>13</v>
      </c>
      <c r="B17" s="23" t="s">
        <v>65</v>
      </c>
      <c r="C17" s="14">
        <v>3</v>
      </c>
      <c r="D17" s="14">
        <v>1</v>
      </c>
      <c r="E17" s="5" t="s">
        <v>95</v>
      </c>
    </row>
    <row r="18" spans="1:5" ht="21.75" customHeight="1">
      <c r="A18" s="14">
        <v>14</v>
      </c>
      <c r="B18" s="23" t="s">
        <v>67</v>
      </c>
      <c r="C18" s="5">
        <v>0</v>
      </c>
      <c r="D18" s="5">
        <v>0</v>
      </c>
      <c r="E18" s="5">
        <v>0</v>
      </c>
    </row>
    <row r="19" spans="1:5" ht="12.75">
      <c r="A19" s="14">
        <v>15</v>
      </c>
      <c r="B19" s="23" t="s">
        <v>66</v>
      </c>
      <c r="C19" s="14">
        <v>0</v>
      </c>
      <c r="D19" s="14">
        <v>0</v>
      </c>
      <c r="E19" s="14">
        <v>0</v>
      </c>
    </row>
    <row r="20" spans="1:5" ht="64.5" customHeight="1">
      <c r="A20" s="14">
        <v>16</v>
      </c>
      <c r="B20" s="23" t="s">
        <v>68</v>
      </c>
      <c r="C20" s="14">
        <v>2.9</v>
      </c>
      <c r="D20" s="14">
        <v>17</v>
      </c>
      <c r="E20" s="5" t="s">
        <v>96</v>
      </c>
    </row>
    <row r="21" spans="1:5" ht="22.5" customHeight="1">
      <c r="A21" s="14">
        <v>17</v>
      </c>
      <c r="B21" s="23" t="s">
        <v>69</v>
      </c>
      <c r="C21" s="14">
        <v>2.4</v>
      </c>
      <c r="D21" s="14">
        <v>1</v>
      </c>
      <c r="E21" s="14" t="s">
        <v>97</v>
      </c>
    </row>
    <row r="22" spans="1:5" ht="12.75">
      <c r="A22" s="14">
        <v>18</v>
      </c>
      <c r="B22" s="23" t="s">
        <v>70</v>
      </c>
      <c r="C22" s="14">
        <v>0</v>
      </c>
      <c r="D22" s="14">
        <v>0</v>
      </c>
      <c r="E22" s="14">
        <v>0</v>
      </c>
    </row>
    <row r="23" spans="1:5" ht="12.75">
      <c r="A23" s="14">
        <v>19</v>
      </c>
      <c r="B23" s="23" t="s">
        <v>71</v>
      </c>
      <c r="C23" s="14">
        <v>0</v>
      </c>
      <c r="D23" s="14">
        <v>0</v>
      </c>
      <c r="E23" s="14">
        <v>0</v>
      </c>
    </row>
    <row r="24" spans="1:5" ht="12.75">
      <c r="A24" s="14">
        <v>20</v>
      </c>
      <c r="B24" s="23" t="s">
        <v>72</v>
      </c>
      <c r="C24" s="14">
        <v>0</v>
      </c>
      <c r="D24" s="14">
        <v>0</v>
      </c>
      <c r="E24" s="14">
        <v>0</v>
      </c>
    </row>
    <row r="25" spans="1:5" ht="12.75">
      <c r="A25" s="14">
        <v>21</v>
      </c>
      <c r="B25" s="23" t="s">
        <v>73</v>
      </c>
      <c r="C25" s="14">
        <v>0</v>
      </c>
      <c r="D25" s="14">
        <v>0</v>
      </c>
      <c r="E25" s="14">
        <v>0</v>
      </c>
    </row>
    <row r="26" spans="1:5" ht="12.75">
      <c r="A26" s="14">
        <v>22</v>
      </c>
      <c r="B26" s="25" t="s">
        <v>74</v>
      </c>
      <c r="C26" s="14">
        <v>0</v>
      </c>
      <c r="D26" s="14">
        <v>0</v>
      </c>
      <c r="E26" s="14">
        <v>0</v>
      </c>
    </row>
    <row r="27" spans="1:5" ht="23.25" customHeight="1">
      <c r="A27" s="14">
        <v>23</v>
      </c>
      <c r="B27" s="23" t="s">
        <v>98</v>
      </c>
      <c r="C27" s="5">
        <v>0</v>
      </c>
      <c r="D27" s="5">
        <v>0</v>
      </c>
      <c r="E27" s="5">
        <v>0</v>
      </c>
    </row>
    <row r="28" spans="1:5" ht="12.75" customHeight="1">
      <c r="A28" s="26"/>
      <c r="B28" s="23"/>
      <c r="C28" s="5"/>
      <c r="D28" s="5"/>
      <c r="E28" s="5"/>
    </row>
    <row r="29" spans="1:5" ht="12.75">
      <c r="A29" s="3">
        <v>24</v>
      </c>
      <c r="B29" s="23" t="s">
        <v>75</v>
      </c>
      <c r="C29" s="27">
        <v>2.4</v>
      </c>
      <c r="D29" s="27">
        <v>1</v>
      </c>
      <c r="E29" s="27" t="s">
        <v>99</v>
      </c>
    </row>
    <row r="30" spans="1:5" ht="12.75">
      <c r="A30" s="3">
        <v>25</v>
      </c>
      <c r="B30" s="23" t="s">
        <v>76</v>
      </c>
      <c r="C30" s="27">
        <v>0</v>
      </c>
      <c r="D30" s="27">
        <v>0</v>
      </c>
      <c r="E30" s="27">
        <v>0</v>
      </c>
    </row>
    <row r="31" spans="1:5" ht="12.75">
      <c r="A31" s="3">
        <v>26</v>
      </c>
      <c r="B31" s="23" t="s">
        <v>77</v>
      </c>
      <c r="C31" s="27">
        <v>0</v>
      </c>
      <c r="D31" s="27">
        <v>0</v>
      </c>
      <c r="E31" s="27">
        <v>0</v>
      </c>
    </row>
    <row r="32" spans="1:5" ht="12.75">
      <c r="A32" s="3">
        <v>27</v>
      </c>
      <c r="B32" s="23" t="s">
        <v>78</v>
      </c>
      <c r="C32" s="27">
        <v>0</v>
      </c>
      <c r="D32" s="27">
        <v>0</v>
      </c>
      <c r="E32" s="27">
        <v>0</v>
      </c>
    </row>
    <row r="33" spans="1:5" ht="12.75">
      <c r="A33" s="3">
        <v>28</v>
      </c>
      <c r="B33" s="23" t="s">
        <v>79</v>
      </c>
      <c r="C33" s="27">
        <v>1.9</v>
      </c>
      <c r="D33" s="27">
        <v>1</v>
      </c>
      <c r="E33" s="27" t="s">
        <v>100</v>
      </c>
    </row>
    <row r="34" spans="1:5" ht="12.75">
      <c r="A34" s="3">
        <v>29</v>
      </c>
      <c r="B34" s="23" t="s">
        <v>80</v>
      </c>
      <c r="C34" s="27">
        <v>1.9</v>
      </c>
      <c r="D34" s="27">
        <v>1</v>
      </c>
      <c r="E34" s="27" t="s">
        <v>100</v>
      </c>
    </row>
    <row r="35" spans="1:5" ht="15" customHeight="1">
      <c r="A35" s="3">
        <v>30</v>
      </c>
      <c r="B35" s="23" t="s">
        <v>81</v>
      </c>
      <c r="C35" s="27">
        <v>0</v>
      </c>
      <c r="D35" s="27">
        <v>0</v>
      </c>
      <c r="E35" s="27">
        <v>0</v>
      </c>
    </row>
    <row r="36" spans="1:5" ht="12.75">
      <c r="A36" s="3">
        <v>31</v>
      </c>
      <c r="B36" s="23" t="s">
        <v>82</v>
      </c>
      <c r="C36" s="27">
        <v>0</v>
      </c>
      <c r="D36" s="27">
        <v>0</v>
      </c>
      <c r="E36" s="27">
        <v>0</v>
      </c>
    </row>
    <row r="37" spans="1:5" ht="12.75">
      <c r="A37" s="3">
        <v>32</v>
      </c>
      <c r="B37" s="23" t="s">
        <v>83</v>
      </c>
      <c r="C37" s="27">
        <v>0</v>
      </c>
      <c r="D37" s="27">
        <v>0</v>
      </c>
      <c r="E37" s="27">
        <v>0</v>
      </c>
    </row>
    <row r="38" spans="1:5" ht="12.75">
      <c r="A38" s="3">
        <v>33</v>
      </c>
      <c r="B38" s="23" t="s">
        <v>84</v>
      </c>
      <c r="C38" s="27">
        <v>0</v>
      </c>
      <c r="D38" s="27">
        <v>0</v>
      </c>
      <c r="E38" s="27">
        <v>0</v>
      </c>
    </row>
    <row r="39" spans="1:8" ht="12.75">
      <c r="A39" s="3">
        <v>33</v>
      </c>
      <c r="B39" s="28" t="s">
        <v>85</v>
      </c>
      <c r="C39" s="29">
        <v>1.9</v>
      </c>
      <c r="D39" s="29">
        <v>1</v>
      </c>
      <c r="E39" s="29" t="s">
        <v>101</v>
      </c>
      <c r="H39" t="s">
        <v>102</v>
      </c>
    </row>
    <row r="40" spans="1:5" ht="15.75">
      <c r="A40" s="21"/>
      <c r="B40" s="30" t="s">
        <v>86</v>
      </c>
      <c r="C40" s="7">
        <f>(SUM(C5:C39)/11)</f>
        <v>2.2818181818181813</v>
      </c>
      <c r="D40" s="31">
        <f>SUM(D5:D39)</f>
        <v>33</v>
      </c>
      <c r="E40" s="31"/>
    </row>
    <row r="41" spans="2:5" ht="12.75">
      <c r="B41" s="32"/>
      <c r="C41" s="3"/>
      <c r="D41" s="3"/>
      <c r="E41" s="3"/>
    </row>
  </sheetData>
  <mergeCells count="6">
    <mergeCell ref="E3:E4"/>
    <mergeCell ref="A1:H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3">
      <selection activeCell="F48" sqref="F48"/>
    </sheetView>
  </sheetViews>
  <sheetFormatPr defaultColWidth="9.00390625" defaultRowHeight="12.75"/>
  <cols>
    <col min="1" max="1" width="4.75390625" style="1" customWidth="1"/>
    <col min="2" max="2" width="38.25390625" style="0" customWidth="1"/>
    <col min="3" max="3" width="19.25390625" style="1" customWidth="1"/>
    <col min="4" max="4" width="16.75390625" style="1" customWidth="1"/>
    <col min="5" max="5" width="29.75390625" style="1" customWidth="1"/>
  </cols>
  <sheetData>
    <row r="1" spans="1:8" ht="42.75" customHeight="1">
      <c r="A1" s="40" t="s">
        <v>103</v>
      </c>
      <c r="B1" s="40"/>
      <c r="C1" s="40"/>
      <c r="D1" s="40"/>
      <c r="E1" s="40"/>
      <c r="F1" s="40"/>
      <c r="G1" s="40"/>
      <c r="H1" s="40"/>
    </row>
    <row r="2" spans="1:5" s="2" customFormat="1" ht="12.75">
      <c r="A2" s="11"/>
      <c r="C2" s="11"/>
      <c r="D2" s="11"/>
      <c r="E2" s="11" t="s">
        <v>28</v>
      </c>
    </row>
    <row r="3" spans="1:5" s="2" customFormat="1" ht="40.5" customHeight="1">
      <c r="A3" s="36" t="s">
        <v>1</v>
      </c>
      <c r="B3" s="36" t="s">
        <v>54</v>
      </c>
      <c r="C3" s="37" t="s">
        <v>87</v>
      </c>
      <c r="D3" s="37" t="s">
        <v>88</v>
      </c>
      <c r="E3" s="37" t="s">
        <v>32</v>
      </c>
    </row>
    <row r="4" spans="1:5" s="2" customFormat="1" ht="71.25" customHeight="1">
      <c r="A4" s="36"/>
      <c r="B4" s="36"/>
      <c r="C4" s="39"/>
      <c r="D4" s="39"/>
      <c r="E4" s="39"/>
    </row>
    <row r="5" spans="1:5" s="2" customFormat="1" ht="12.75">
      <c r="A5" s="14">
        <v>1</v>
      </c>
      <c r="B5" s="23" t="s">
        <v>55</v>
      </c>
      <c r="C5" s="14">
        <v>0</v>
      </c>
      <c r="D5" s="14">
        <v>0</v>
      </c>
      <c r="E5" s="14">
        <v>0</v>
      </c>
    </row>
    <row r="6" spans="1:5" s="2" customFormat="1" ht="12.75">
      <c r="A6" s="14">
        <v>2</v>
      </c>
      <c r="B6" s="23" t="s">
        <v>56</v>
      </c>
      <c r="C6" s="14">
        <v>0</v>
      </c>
      <c r="D6" s="14">
        <v>0</v>
      </c>
      <c r="E6" s="14">
        <v>0</v>
      </c>
    </row>
    <row r="7" spans="1:5" s="2" customFormat="1" ht="12.75">
      <c r="A7" s="14">
        <v>3</v>
      </c>
      <c r="B7" s="23" t="s">
        <v>57</v>
      </c>
      <c r="C7" s="14">
        <v>0</v>
      </c>
      <c r="D7" s="14">
        <v>0</v>
      </c>
      <c r="E7" s="14">
        <v>0</v>
      </c>
    </row>
    <row r="8" spans="1:5" s="2" customFormat="1" ht="12.75">
      <c r="A8" s="14">
        <v>4</v>
      </c>
      <c r="B8" s="23" t="s">
        <v>89</v>
      </c>
      <c r="C8" s="14">
        <v>0</v>
      </c>
      <c r="D8" s="14">
        <v>0</v>
      </c>
      <c r="E8" s="14">
        <v>0</v>
      </c>
    </row>
    <row r="9" spans="1:5" s="2" customFormat="1" ht="12.75">
      <c r="A9" s="14">
        <v>5</v>
      </c>
      <c r="B9" s="23" t="s">
        <v>58</v>
      </c>
      <c r="C9" s="14">
        <v>0</v>
      </c>
      <c r="D9" s="14">
        <v>0</v>
      </c>
      <c r="E9" s="14">
        <v>0</v>
      </c>
    </row>
    <row r="10" spans="1:5" s="2" customFormat="1" ht="12.75">
      <c r="A10" s="14">
        <v>6</v>
      </c>
      <c r="B10" s="23" t="s">
        <v>59</v>
      </c>
      <c r="C10" s="14">
        <v>0</v>
      </c>
      <c r="D10" s="14">
        <v>0</v>
      </c>
      <c r="E10" s="14">
        <v>0</v>
      </c>
    </row>
    <row r="11" spans="1:5" s="2" customFormat="1" ht="13.5" customHeight="1">
      <c r="A11" s="14">
        <v>7</v>
      </c>
      <c r="B11" s="23" t="s">
        <v>60</v>
      </c>
      <c r="C11" s="14">
        <v>0</v>
      </c>
      <c r="D11" s="14">
        <v>0</v>
      </c>
      <c r="E11" s="14">
        <v>0</v>
      </c>
    </row>
    <row r="12" spans="1:5" s="24" customFormat="1" ht="12.75">
      <c r="A12" s="14">
        <v>8</v>
      </c>
      <c r="B12" s="23" t="s">
        <v>61</v>
      </c>
      <c r="C12" s="33">
        <v>2.3</v>
      </c>
      <c r="D12" s="33">
        <v>3</v>
      </c>
      <c r="E12" s="33" t="s">
        <v>91</v>
      </c>
    </row>
    <row r="13" spans="1:5" s="2" customFormat="1" ht="12.75">
      <c r="A13" s="14">
        <v>9</v>
      </c>
      <c r="B13" s="23" t="s">
        <v>62</v>
      </c>
      <c r="C13" s="14">
        <v>0</v>
      </c>
      <c r="D13" s="14">
        <v>0</v>
      </c>
      <c r="E13" s="14">
        <v>0</v>
      </c>
    </row>
    <row r="14" spans="1:5" s="2" customFormat="1" ht="12.75">
      <c r="A14" s="14">
        <v>10</v>
      </c>
      <c r="B14" s="23" t="s">
        <v>92</v>
      </c>
      <c r="C14" s="22">
        <v>0</v>
      </c>
      <c r="D14" s="5">
        <v>0</v>
      </c>
      <c r="E14" s="5">
        <v>0</v>
      </c>
    </row>
    <row r="15" spans="1:5" s="2" customFormat="1" ht="12.75">
      <c r="A15" s="14">
        <v>11</v>
      </c>
      <c r="B15" s="23" t="s">
        <v>63</v>
      </c>
      <c r="C15" s="5">
        <v>0</v>
      </c>
      <c r="D15" s="5">
        <v>0</v>
      </c>
      <c r="E15" s="5">
        <v>0</v>
      </c>
    </row>
    <row r="16" spans="1:5" s="2" customFormat="1" ht="12.75">
      <c r="A16" s="14">
        <v>12</v>
      </c>
      <c r="B16" s="23" t="s">
        <v>64</v>
      </c>
      <c r="C16" s="14">
        <v>0</v>
      </c>
      <c r="D16" s="14">
        <v>0</v>
      </c>
      <c r="E16" s="14">
        <v>0</v>
      </c>
    </row>
    <row r="17" spans="1:5" ht="15" customHeight="1">
      <c r="A17" s="14">
        <v>13</v>
      </c>
      <c r="B17" s="23" t="s">
        <v>65</v>
      </c>
      <c r="C17" s="14">
        <v>0</v>
      </c>
      <c r="D17" s="14">
        <v>0</v>
      </c>
      <c r="E17" s="5">
        <v>0</v>
      </c>
    </row>
    <row r="18" spans="1:5" ht="15.75" customHeight="1">
      <c r="A18" s="14">
        <v>14</v>
      </c>
      <c r="B18" s="23" t="s">
        <v>67</v>
      </c>
      <c r="C18" s="5">
        <v>0</v>
      </c>
      <c r="D18" s="5">
        <v>0</v>
      </c>
      <c r="E18" s="5">
        <v>0</v>
      </c>
    </row>
    <row r="19" spans="1:5" ht="15.75" customHeight="1">
      <c r="A19" s="14">
        <v>15</v>
      </c>
      <c r="B19" s="23" t="s">
        <v>66</v>
      </c>
      <c r="C19" s="14">
        <v>0</v>
      </c>
      <c r="D19" s="14">
        <v>0</v>
      </c>
      <c r="E19" s="14">
        <v>0</v>
      </c>
    </row>
    <row r="20" spans="1:5" ht="24.75" customHeight="1">
      <c r="A20" s="14">
        <v>16</v>
      </c>
      <c r="B20" s="23" t="s">
        <v>68</v>
      </c>
      <c r="C20" s="33">
        <v>0</v>
      </c>
      <c r="D20" s="33">
        <v>0</v>
      </c>
      <c r="E20" s="34">
        <v>0</v>
      </c>
    </row>
    <row r="21" spans="1:5" ht="13.5" customHeight="1">
      <c r="A21" s="14"/>
      <c r="B21" s="23"/>
      <c r="C21" s="14"/>
      <c r="D21" s="14"/>
      <c r="E21" s="5"/>
    </row>
    <row r="22" spans="1:5" ht="15.75" customHeight="1">
      <c r="A22" s="14">
        <v>17</v>
      </c>
      <c r="B22" s="23" t="s">
        <v>69</v>
      </c>
      <c r="C22" s="14">
        <v>0</v>
      </c>
      <c r="D22" s="14">
        <v>0</v>
      </c>
      <c r="E22" s="14">
        <v>0</v>
      </c>
    </row>
    <row r="23" spans="1:5" ht="12.75">
      <c r="A23" s="14">
        <v>18</v>
      </c>
      <c r="B23" s="23" t="s">
        <v>70</v>
      </c>
      <c r="C23" s="14">
        <v>0</v>
      </c>
      <c r="D23" s="14">
        <v>0</v>
      </c>
      <c r="E23" s="14">
        <v>0</v>
      </c>
    </row>
    <row r="24" spans="1:5" ht="12.75">
      <c r="A24" s="14">
        <v>19</v>
      </c>
      <c r="B24" s="23" t="s">
        <v>71</v>
      </c>
      <c r="C24" s="14">
        <v>0</v>
      </c>
      <c r="D24" s="14">
        <v>0</v>
      </c>
      <c r="E24" s="14">
        <v>0</v>
      </c>
    </row>
    <row r="25" spans="1:5" ht="12.75">
      <c r="A25" s="14">
        <v>20</v>
      </c>
      <c r="B25" s="23" t="s">
        <v>72</v>
      </c>
      <c r="C25" s="14">
        <v>0</v>
      </c>
      <c r="D25" s="14">
        <v>0</v>
      </c>
      <c r="E25" s="14">
        <v>0</v>
      </c>
    </row>
    <row r="26" spans="1:5" ht="12.75">
      <c r="A26" s="14">
        <v>21</v>
      </c>
      <c r="B26" s="23" t="s">
        <v>73</v>
      </c>
      <c r="C26" s="14">
        <v>0</v>
      </c>
      <c r="D26" s="14">
        <v>0</v>
      </c>
      <c r="E26" s="14">
        <v>0</v>
      </c>
    </row>
    <row r="27" spans="1:5" ht="12.75">
      <c r="A27" s="14">
        <v>22</v>
      </c>
      <c r="B27" s="25" t="s">
        <v>74</v>
      </c>
      <c r="C27" s="14">
        <v>0</v>
      </c>
      <c r="D27" s="14">
        <v>0</v>
      </c>
      <c r="E27" s="14">
        <v>0</v>
      </c>
    </row>
    <row r="28" spans="1:5" ht="23.25" customHeight="1">
      <c r="A28" s="14">
        <v>23</v>
      </c>
      <c r="B28" s="23" t="s">
        <v>98</v>
      </c>
      <c r="C28" s="5">
        <v>0</v>
      </c>
      <c r="D28" s="5">
        <v>0</v>
      </c>
      <c r="E28" s="5">
        <v>0</v>
      </c>
    </row>
    <row r="29" spans="1:5" ht="12.75" customHeight="1">
      <c r="A29" s="26"/>
      <c r="B29" s="23"/>
      <c r="C29" s="5"/>
      <c r="D29" s="5"/>
      <c r="E29" s="5"/>
    </row>
    <row r="30" spans="1:5" ht="12.75">
      <c r="A30" s="3">
        <v>24</v>
      </c>
      <c r="B30" s="23" t="s">
        <v>75</v>
      </c>
      <c r="C30" s="27">
        <v>0</v>
      </c>
      <c r="D30" s="27">
        <v>0</v>
      </c>
      <c r="E30" s="27">
        <v>0</v>
      </c>
    </row>
    <row r="31" spans="1:5" ht="12.75">
      <c r="A31" s="3">
        <v>25</v>
      </c>
      <c r="B31" s="23" t="s">
        <v>76</v>
      </c>
      <c r="C31" s="27">
        <v>0</v>
      </c>
      <c r="D31" s="27">
        <v>0</v>
      </c>
      <c r="E31" s="27">
        <v>0</v>
      </c>
    </row>
    <row r="32" spans="1:5" ht="12.75">
      <c r="A32" s="3">
        <v>26</v>
      </c>
      <c r="B32" s="23" t="s">
        <v>77</v>
      </c>
      <c r="C32" s="27">
        <v>0</v>
      </c>
      <c r="D32" s="27">
        <v>0</v>
      </c>
      <c r="E32" s="27">
        <v>0</v>
      </c>
    </row>
    <row r="33" spans="1:5" ht="12.75">
      <c r="A33" s="3">
        <v>27</v>
      </c>
      <c r="B33" s="23" t="s">
        <v>78</v>
      </c>
      <c r="C33" s="27">
        <v>0</v>
      </c>
      <c r="D33" s="27">
        <v>0</v>
      </c>
      <c r="E33" s="27">
        <v>0</v>
      </c>
    </row>
    <row r="34" spans="1:5" ht="12.75">
      <c r="A34" s="3">
        <v>28</v>
      </c>
      <c r="B34" s="23" t="s">
        <v>79</v>
      </c>
      <c r="C34" s="27">
        <v>0</v>
      </c>
      <c r="D34" s="27">
        <v>0</v>
      </c>
      <c r="E34" s="27">
        <v>0</v>
      </c>
    </row>
    <row r="35" spans="1:5" ht="12.75">
      <c r="A35" s="3">
        <v>29</v>
      </c>
      <c r="B35" s="23" t="s">
        <v>80</v>
      </c>
      <c r="C35" s="27">
        <v>0</v>
      </c>
      <c r="D35" s="27">
        <v>0</v>
      </c>
      <c r="E35" s="27">
        <v>0</v>
      </c>
    </row>
    <row r="36" spans="1:5" ht="15" customHeight="1">
      <c r="A36" s="3">
        <v>30</v>
      </c>
      <c r="B36" s="23" t="s">
        <v>81</v>
      </c>
      <c r="C36" s="27">
        <v>0</v>
      </c>
      <c r="D36" s="27">
        <v>0</v>
      </c>
      <c r="E36" s="27">
        <v>0</v>
      </c>
    </row>
    <row r="37" spans="1:5" ht="12.75">
      <c r="A37" s="3">
        <v>31</v>
      </c>
      <c r="B37" s="23" t="s">
        <v>82</v>
      </c>
      <c r="C37" s="27">
        <v>0</v>
      </c>
      <c r="D37" s="27">
        <v>0</v>
      </c>
      <c r="E37" s="27">
        <v>0</v>
      </c>
    </row>
    <row r="38" spans="1:5" ht="12.75">
      <c r="A38" s="3">
        <v>32</v>
      </c>
      <c r="B38" s="23" t="s">
        <v>83</v>
      </c>
      <c r="C38" s="27">
        <v>0</v>
      </c>
      <c r="D38" s="27">
        <v>0</v>
      </c>
      <c r="E38" s="27">
        <v>0</v>
      </c>
    </row>
    <row r="39" spans="1:5" ht="12.75">
      <c r="A39" s="3">
        <v>33</v>
      </c>
      <c r="B39" s="23" t="s">
        <v>84</v>
      </c>
      <c r="C39" s="27">
        <v>0</v>
      </c>
      <c r="D39" s="27">
        <v>0</v>
      </c>
      <c r="E39" s="27">
        <v>0</v>
      </c>
    </row>
    <row r="40" spans="1:8" ht="12.75">
      <c r="A40" s="3">
        <v>33</v>
      </c>
      <c r="B40" s="28" t="s">
        <v>85</v>
      </c>
      <c r="C40" s="29">
        <v>0</v>
      </c>
      <c r="D40" s="29">
        <v>0</v>
      </c>
      <c r="E40" s="29">
        <v>0</v>
      </c>
      <c r="H40" t="s">
        <v>102</v>
      </c>
    </row>
    <row r="41" spans="1:5" ht="15.75">
      <c r="A41" s="21"/>
      <c r="B41" s="30" t="s">
        <v>86</v>
      </c>
      <c r="C41" s="6">
        <v>2.3</v>
      </c>
      <c r="D41" s="20">
        <f>SUM(D5:D40)</f>
        <v>3</v>
      </c>
      <c r="E41" s="20"/>
    </row>
  </sheetData>
  <mergeCells count="6">
    <mergeCell ref="E3:E4"/>
    <mergeCell ref="A1:H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culture74</dc:creator>
  <cp:keywords/>
  <dc:description/>
  <cp:lastModifiedBy>Николаев Д.Р.</cp:lastModifiedBy>
  <dcterms:created xsi:type="dcterms:W3CDTF">2007-12-18T06:32:11Z</dcterms:created>
  <dcterms:modified xsi:type="dcterms:W3CDTF">2007-12-18T07:04:01Z</dcterms:modified>
  <cp:category/>
  <cp:version/>
  <cp:contentType/>
  <cp:contentStatus/>
</cp:coreProperties>
</file>